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060" windowHeight="8700" activeTab="0"/>
  </bookViews>
  <sheets>
    <sheet name="Datenblatt" sheetId="1" r:id="rId1"/>
    <sheet name="Fuhrpark" sheetId="2" r:id="rId2"/>
    <sheet name="Tankliste" sheetId="3" r:id="rId3"/>
    <sheet name="Verkäufe" sheetId="4" r:id="rId4"/>
  </sheets>
  <definedNames/>
  <calcPr fullCalcOnLoad="1"/>
</workbook>
</file>

<file path=xl/sharedStrings.xml><?xml version="1.0" encoding="utf-8"?>
<sst xmlns="http://schemas.openxmlformats.org/spreadsheetml/2006/main" count="145" uniqueCount="68">
  <si>
    <t>Typ</t>
  </si>
  <si>
    <t>Bezeichnung</t>
  </si>
  <si>
    <t>Kenn-
zeichen</t>
  </si>
  <si>
    <t>Anfangsstand
km</t>
  </si>
  <si>
    <t>1. Quartal
km</t>
  </si>
  <si>
    <t>2. Quartal
km</t>
  </si>
  <si>
    <t>3. Quartal
km</t>
  </si>
  <si>
    <t>4. Quartal
km</t>
  </si>
  <si>
    <t>km pro Jahr</t>
  </si>
  <si>
    <t>Schnitt (Quartal)</t>
  </si>
  <si>
    <t>LkW</t>
  </si>
  <si>
    <t>IVECO 13 t</t>
  </si>
  <si>
    <t>DLG-PE-309</t>
  </si>
  <si>
    <t>Lkw</t>
  </si>
  <si>
    <t>MAN 2 t</t>
  </si>
  <si>
    <t>DLG-EV-265</t>
  </si>
  <si>
    <t>Fiat 1,5 t</t>
  </si>
  <si>
    <t>DLG-LL-132</t>
  </si>
  <si>
    <t>Pkw</t>
  </si>
  <si>
    <t>VW Golf</t>
  </si>
  <si>
    <t>DLG-TG-931</t>
  </si>
  <si>
    <t>Audi A4</t>
  </si>
  <si>
    <t>DLG-SK-387</t>
  </si>
  <si>
    <t>DLG-JU-433</t>
  </si>
  <si>
    <t>Quartalsumme LkW</t>
  </si>
  <si>
    <t>Quartalsumme Pkw</t>
  </si>
  <si>
    <t>Datenblatt</t>
  </si>
  <si>
    <t>Anfangskilometerstand</t>
  </si>
  <si>
    <t>Lfd.-Nr.</t>
  </si>
  <si>
    <t>Endkilometerstand</t>
  </si>
  <si>
    <t>Bezeichnung / Kennzeichen</t>
  </si>
  <si>
    <t>Fuhrpark-Abrechnung 2003</t>
  </si>
  <si>
    <t>Datum</t>
  </si>
  <si>
    <t>Art</t>
  </si>
  <si>
    <t>Ort</t>
  </si>
  <si>
    <t>Km-Stand</t>
  </si>
  <si>
    <t>Kilometer</t>
  </si>
  <si>
    <t>Liter</t>
  </si>
  <si>
    <t>Betrag</t>
  </si>
  <si>
    <t>Tanken</t>
  </si>
  <si>
    <t>Darmstadt</t>
  </si>
  <si>
    <t>Frankfurt</t>
  </si>
  <si>
    <t>Köln</t>
  </si>
  <si>
    <t>Mannheim</t>
  </si>
  <si>
    <t>München</t>
  </si>
  <si>
    <t>Werkstatt</t>
  </si>
  <si>
    <t>Stuttgart</t>
  </si>
  <si>
    <t>Wiesbaden</t>
  </si>
  <si>
    <t>3-Türer</t>
  </si>
  <si>
    <t>4-Türer</t>
  </si>
  <si>
    <t>5-Türer</t>
  </si>
  <si>
    <t>Stück</t>
  </si>
  <si>
    <t>V-monat</t>
  </si>
  <si>
    <t>VNr.</t>
  </si>
  <si>
    <t>Verkäufer</t>
  </si>
  <si>
    <t>Umsatz</t>
  </si>
  <si>
    <t>März</t>
  </si>
  <si>
    <t>April</t>
  </si>
  <si>
    <t>Mahlstedt</t>
  </si>
  <si>
    <t>Friedrich</t>
  </si>
  <si>
    <t>Kugler</t>
  </si>
  <si>
    <t>Mahler</t>
  </si>
  <si>
    <t>Gerbstadt</t>
  </si>
  <si>
    <t>Gelände</t>
  </si>
  <si>
    <t>2-Türer</t>
  </si>
  <si>
    <t>Wartung</t>
  </si>
  <si>
    <t>Summe Ausgaben</t>
  </si>
  <si>
    <t>Rang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</si>
</sst>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d/\ mmm/"/>
    <numFmt numFmtId="174" formatCode="mmm\ yyyy"/>
    <numFmt numFmtId="175" formatCode="#,##0\ [$€-1]"/>
    <numFmt numFmtId="176" formatCode="#,##0.\-\ [$€-1]"/>
  </numFmts>
  <fonts count="6">
    <font>
      <sz val="10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" fontId="0" fillId="0" borderId="8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hidden="1"/>
    </xf>
    <xf numFmtId="2" fontId="0" fillId="0" borderId="8" xfId="0" applyNumberFormat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hidden="1"/>
    </xf>
    <xf numFmtId="2" fontId="0" fillId="0" borderId="12" xfId="0" applyNumberFormat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0" xfId="0" applyBorder="1" applyAlignment="1">
      <alignment/>
    </xf>
    <xf numFmtId="0" fontId="3" fillId="0" borderId="13" xfId="0" applyFont="1" applyBorder="1" applyAlignment="1" applyProtection="1">
      <alignment horizontal="center"/>
      <protection/>
    </xf>
    <xf numFmtId="0" fontId="0" fillId="0" borderId="19" xfId="0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2" fillId="2" borderId="0" xfId="0" applyFont="1" applyFill="1" applyBorder="1" applyAlignment="1">
      <alignment horizontal="left"/>
    </xf>
    <xf numFmtId="0" fontId="0" fillId="3" borderId="2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0" xfId="0" applyFill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4" fillId="4" borderId="3" xfId="0" applyFont="1" applyFill="1" applyBorder="1" applyAlignment="1">
      <alignment horizontal="centerContinuous"/>
    </xf>
    <xf numFmtId="0" fontId="1" fillId="4" borderId="1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0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4" xfId="0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C4" sqref="C4"/>
    </sheetView>
  </sheetViews>
  <sheetFormatPr defaultColWidth="11.421875" defaultRowHeight="12.75"/>
  <cols>
    <col min="1" max="1" width="26.140625" style="0" customWidth="1"/>
    <col min="3" max="3" width="25.421875" style="0" bestFit="1" customWidth="1"/>
  </cols>
  <sheetData>
    <row r="1" spans="1:6" ht="24" thickBot="1">
      <c r="A1" s="59" t="s">
        <v>26</v>
      </c>
      <c r="B1" s="59"/>
      <c r="C1" s="59"/>
      <c r="D1" s="59"/>
      <c r="E1" s="59"/>
      <c r="F1" s="59"/>
    </row>
    <row r="2" spans="1:6" s="40" customFormat="1" ht="19.5" customHeight="1" thickBot="1">
      <c r="A2" s="39"/>
      <c r="B2" s="39"/>
      <c r="C2" s="39"/>
      <c r="D2" s="39"/>
      <c r="E2" s="39"/>
      <c r="F2" s="39"/>
    </row>
    <row r="3" spans="1:6" ht="13.5" thickTop="1">
      <c r="A3" s="51"/>
      <c r="B3" s="42"/>
      <c r="C3" s="42"/>
      <c r="D3" s="42"/>
      <c r="E3" s="42"/>
      <c r="F3" s="46"/>
    </row>
    <row r="4" spans="1:6" ht="15.75">
      <c r="A4" s="52" t="s">
        <v>28</v>
      </c>
      <c r="B4" s="43"/>
      <c r="C4" s="41"/>
      <c r="D4" s="43"/>
      <c r="E4" s="45"/>
      <c r="F4" s="47"/>
    </row>
    <row r="5" spans="1:6" ht="15.75">
      <c r="A5" s="52"/>
      <c r="B5" s="43"/>
      <c r="C5" s="43"/>
      <c r="D5" s="43"/>
      <c r="E5" s="45"/>
      <c r="F5" s="47"/>
    </row>
    <row r="6" spans="1:6" ht="15.75">
      <c r="A6" s="53" t="s">
        <v>30</v>
      </c>
      <c r="B6" s="43"/>
      <c r="C6" s="41"/>
      <c r="D6" s="43"/>
      <c r="E6" s="43"/>
      <c r="F6" s="47"/>
    </row>
    <row r="7" spans="1:6" ht="15.75">
      <c r="A7" s="53"/>
      <c r="B7" s="43"/>
      <c r="C7" s="54"/>
      <c r="D7" s="43"/>
      <c r="E7" s="43"/>
      <c r="F7" s="47"/>
    </row>
    <row r="8" spans="1:6" ht="12.75">
      <c r="A8" s="49"/>
      <c r="B8" s="43"/>
      <c r="C8" s="43"/>
      <c r="D8" s="43"/>
      <c r="E8" s="43"/>
      <c r="F8" s="47"/>
    </row>
    <row r="9" spans="1:6" ht="15.75">
      <c r="A9" s="53" t="s">
        <v>0</v>
      </c>
      <c r="B9" s="43"/>
      <c r="C9" s="41"/>
      <c r="D9" s="43"/>
      <c r="E9" s="43"/>
      <c r="F9" s="47"/>
    </row>
    <row r="10" spans="1:6" ht="12.75">
      <c r="A10" s="49"/>
      <c r="B10" s="43"/>
      <c r="C10" s="43"/>
      <c r="D10" s="43"/>
      <c r="E10" s="43"/>
      <c r="F10" s="47"/>
    </row>
    <row r="11" spans="1:6" ht="12.75">
      <c r="A11" s="49"/>
      <c r="B11" s="43"/>
      <c r="C11" s="43"/>
      <c r="D11" s="43"/>
      <c r="E11" s="43"/>
      <c r="F11" s="47"/>
    </row>
    <row r="12" spans="1:6" ht="15.75">
      <c r="A12" s="53" t="s">
        <v>27</v>
      </c>
      <c r="B12" s="43"/>
      <c r="C12" s="41"/>
      <c r="D12" s="43"/>
      <c r="E12" s="43"/>
      <c r="F12" s="47"/>
    </row>
    <row r="13" spans="1:6" ht="12.75">
      <c r="A13" s="49"/>
      <c r="B13" s="43"/>
      <c r="C13" s="43"/>
      <c r="D13" s="43"/>
      <c r="E13" s="43"/>
      <c r="F13" s="47"/>
    </row>
    <row r="14" spans="1:6" ht="15.75">
      <c r="A14" s="53" t="s">
        <v>29</v>
      </c>
      <c r="B14" s="43"/>
      <c r="C14" s="41"/>
      <c r="D14" s="43"/>
      <c r="E14" s="43"/>
      <c r="F14" s="47"/>
    </row>
    <row r="15" spans="1:6" ht="12.75">
      <c r="A15" s="49"/>
      <c r="B15" s="43"/>
      <c r="C15" s="43"/>
      <c r="D15" s="43"/>
      <c r="E15" s="43"/>
      <c r="F15" s="47"/>
    </row>
    <row r="16" spans="1:6" ht="15.75">
      <c r="A16" s="53" t="s">
        <v>65</v>
      </c>
      <c r="B16" s="43"/>
      <c r="C16" s="41"/>
      <c r="D16" s="43"/>
      <c r="E16" s="43"/>
      <c r="F16" s="47"/>
    </row>
    <row r="17" spans="1:6" ht="12.75">
      <c r="A17" s="49"/>
      <c r="B17" s="43"/>
      <c r="C17" s="43"/>
      <c r="D17" s="43"/>
      <c r="E17" s="43"/>
      <c r="F17" s="47"/>
    </row>
    <row r="18" spans="1:6" ht="13.5" thickBot="1">
      <c r="A18" s="50"/>
      <c r="B18" s="44"/>
      <c r="C18" s="44"/>
      <c r="D18" s="44"/>
      <c r="E18" s="44"/>
      <c r="F18" s="48"/>
    </row>
    <row r="19" ht="13.5" thickTop="1">
      <c r="E19" s="40"/>
    </row>
    <row r="20" ht="12.75">
      <c r="E20" s="40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I19" sqref="I19"/>
    </sheetView>
  </sheetViews>
  <sheetFormatPr defaultColWidth="11.421875" defaultRowHeight="12.75"/>
  <cols>
    <col min="3" max="3" width="13.140625" style="0" customWidth="1"/>
    <col min="5" max="5" width="15.8515625" style="0" customWidth="1"/>
  </cols>
  <sheetData>
    <row r="1" spans="1:11" ht="24" thickBot="1">
      <c r="A1" s="60" t="s">
        <v>31</v>
      </c>
      <c r="B1" s="61"/>
      <c r="C1" s="62"/>
      <c r="D1" s="62"/>
      <c r="E1" s="62"/>
      <c r="F1" s="62"/>
      <c r="G1" s="62"/>
      <c r="H1" s="62"/>
      <c r="I1" s="62"/>
      <c r="J1" s="62"/>
      <c r="K1" s="63"/>
    </row>
    <row r="3" spans="1:11" ht="26.25" thickBot="1">
      <c r="A3" s="1" t="s">
        <v>28</v>
      </c>
      <c r="B3" s="1" t="s">
        <v>0</v>
      </c>
      <c r="C3" s="2" t="s">
        <v>1</v>
      </c>
      <c r="D3" s="3" t="s">
        <v>2</v>
      </c>
      <c r="E3" s="4" t="s">
        <v>3</v>
      </c>
      <c r="F3" s="1" t="s">
        <v>4</v>
      </c>
      <c r="G3" s="3" t="s">
        <v>5</v>
      </c>
      <c r="H3" s="3" t="s">
        <v>6</v>
      </c>
      <c r="I3" s="4" t="s">
        <v>7</v>
      </c>
      <c r="J3" s="1" t="s">
        <v>8</v>
      </c>
      <c r="K3" s="4" t="s">
        <v>9</v>
      </c>
    </row>
    <row r="4" spans="1:11" ht="15">
      <c r="A4" s="37">
        <v>1</v>
      </c>
      <c r="B4" s="5" t="s">
        <v>10</v>
      </c>
      <c r="C4" s="6" t="s">
        <v>11</v>
      </c>
      <c r="D4" s="7" t="s">
        <v>12</v>
      </c>
      <c r="E4" s="8">
        <v>67920</v>
      </c>
      <c r="F4" s="9">
        <v>12670</v>
      </c>
      <c r="G4" s="10">
        <v>10899</v>
      </c>
      <c r="H4" s="10">
        <v>13098</v>
      </c>
      <c r="I4" s="11">
        <v>15680</v>
      </c>
      <c r="J4" s="12">
        <f aca="true" t="shared" si="0" ref="J4:J9">SUM(F4:I4)</f>
        <v>52347</v>
      </c>
      <c r="K4" s="13">
        <f aca="true" t="shared" si="1" ref="K4:K9">J4/4</f>
        <v>13086.75</v>
      </c>
    </row>
    <row r="5" spans="1:11" ht="15">
      <c r="A5" s="37">
        <v>2</v>
      </c>
      <c r="B5" s="14" t="s">
        <v>13</v>
      </c>
      <c r="C5" s="6" t="s">
        <v>14</v>
      </c>
      <c r="D5" s="7" t="s">
        <v>15</v>
      </c>
      <c r="E5" s="8">
        <v>123678</v>
      </c>
      <c r="F5" s="9">
        <v>1300</v>
      </c>
      <c r="G5" s="10">
        <v>14670</v>
      </c>
      <c r="H5" s="10">
        <v>16900</v>
      </c>
      <c r="I5" s="11">
        <v>17839</v>
      </c>
      <c r="J5" s="12">
        <f t="shared" si="0"/>
        <v>50709</v>
      </c>
      <c r="K5" s="13">
        <f t="shared" si="1"/>
        <v>12677.25</v>
      </c>
    </row>
    <row r="6" spans="1:11" ht="15">
      <c r="A6" s="37">
        <v>3</v>
      </c>
      <c r="B6" s="14" t="s">
        <v>13</v>
      </c>
      <c r="C6" s="6" t="s">
        <v>16</v>
      </c>
      <c r="D6" s="7" t="s">
        <v>17</v>
      </c>
      <c r="E6" s="8">
        <v>45670</v>
      </c>
      <c r="F6" s="9">
        <v>8567</v>
      </c>
      <c r="G6" s="10">
        <v>12378</v>
      </c>
      <c r="H6" s="10">
        <v>8420</v>
      </c>
      <c r="I6" s="11">
        <v>9100</v>
      </c>
      <c r="J6" s="12">
        <f t="shared" si="0"/>
        <v>38465</v>
      </c>
      <c r="K6" s="13">
        <f t="shared" si="1"/>
        <v>9616.25</v>
      </c>
    </row>
    <row r="7" spans="1:11" ht="15">
      <c r="A7" s="37">
        <v>4</v>
      </c>
      <c r="B7" s="14" t="s">
        <v>18</v>
      </c>
      <c r="C7" s="15" t="s">
        <v>19</v>
      </c>
      <c r="D7" s="16" t="s">
        <v>20</v>
      </c>
      <c r="E7" s="17">
        <v>22900</v>
      </c>
      <c r="F7" s="18">
        <v>2304</v>
      </c>
      <c r="G7" s="19">
        <v>3088</v>
      </c>
      <c r="H7" s="19">
        <v>2789</v>
      </c>
      <c r="I7" s="17">
        <v>2556</v>
      </c>
      <c r="J7" s="20">
        <f t="shared" si="0"/>
        <v>10737</v>
      </c>
      <c r="K7" s="21">
        <f t="shared" si="1"/>
        <v>2684.25</v>
      </c>
    </row>
    <row r="8" spans="1:11" ht="15">
      <c r="A8" s="37">
        <v>5</v>
      </c>
      <c r="B8" s="14" t="s">
        <v>18</v>
      </c>
      <c r="C8" s="6" t="s">
        <v>21</v>
      </c>
      <c r="D8" s="7" t="s">
        <v>22</v>
      </c>
      <c r="E8" s="11">
        <v>90650</v>
      </c>
      <c r="F8" s="9">
        <v>2045</v>
      </c>
      <c r="G8" s="10">
        <v>2876</v>
      </c>
      <c r="H8" s="10">
        <v>998</v>
      </c>
      <c r="I8" s="11">
        <v>1893</v>
      </c>
      <c r="J8" s="12">
        <f t="shared" si="0"/>
        <v>7812</v>
      </c>
      <c r="K8" s="13">
        <f t="shared" si="1"/>
        <v>1953</v>
      </c>
    </row>
    <row r="9" spans="1:11" ht="15">
      <c r="A9" s="37">
        <v>6</v>
      </c>
      <c r="B9" s="14" t="s">
        <v>18</v>
      </c>
      <c r="C9" s="6" t="s">
        <v>19</v>
      </c>
      <c r="D9" s="7" t="s">
        <v>23</v>
      </c>
      <c r="E9" s="11">
        <v>34567</v>
      </c>
      <c r="F9" s="9">
        <v>1087</v>
      </c>
      <c r="G9" s="10">
        <v>889</v>
      </c>
      <c r="H9" s="10">
        <v>658</v>
      </c>
      <c r="I9" s="11">
        <v>1102</v>
      </c>
      <c r="J9" s="12">
        <f t="shared" si="0"/>
        <v>3736</v>
      </c>
      <c r="K9" s="13">
        <f t="shared" si="1"/>
        <v>934</v>
      </c>
    </row>
    <row r="10" spans="1:11" ht="12.75">
      <c r="A10" s="38"/>
      <c r="B10" s="22"/>
      <c r="C10" s="23"/>
      <c r="D10" s="24"/>
      <c r="E10" s="25"/>
      <c r="F10" s="26"/>
      <c r="G10" s="24"/>
      <c r="H10" s="24"/>
      <c r="I10" s="25"/>
      <c r="J10" s="12"/>
      <c r="K10" s="13"/>
    </row>
    <row r="11" spans="1:11" ht="13.5" thickBot="1">
      <c r="A11" s="27"/>
      <c r="B11" s="27"/>
      <c r="C11" s="27"/>
      <c r="D11" s="27"/>
      <c r="E11" s="27"/>
      <c r="F11" s="27"/>
      <c r="G11" s="27"/>
      <c r="H11" s="27"/>
      <c r="I11" s="27"/>
      <c r="J11" s="28"/>
      <c r="K11" s="28"/>
    </row>
    <row r="12" spans="1:11" ht="13.5" thickTop="1">
      <c r="A12" s="29" t="s">
        <v>24</v>
      </c>
      <c r="B12" s="30"/>
      <c r="C12" s="30"/>
      <c r="D12" s="30"/>
      <c r="E12" s="31"/>
      <c r="F12" s="20">
        <f>SUM(F4:F6)</f>
        <v>22537</v>
      </c>
      <c r="G12" s="32">
        <f>SUM(G4:G6)</f>
        <v>37947</v>
      </c>
      <c r="H12" s="32">
        <f>SUM(H4:H6)</f>
        <v>38418</v>
      </c>
      <c r="I12" s="33">
        <f>SUM(I4:I6)</f>
        <v>42619</v>
      </c>
      <c r="J12" s="20">
        <f>SUM(F12:I12)</f>
        <v>141521</v>
      </c>
      <c r="K12" s="33">
        <f>J12/4</f>
        <v>35380.25</v>
      </c>
    </row>
    <row r="13" spans="1:11" ht="12.75">
      <c r="A13" s="26" t="s">
        <v>25</v>
      </c>
      <c r="B13" s="24"/>
      <c r="C13" s="24"/>
      <c r="D13" s="24"/>
      <c r="E13" s="25"/>
      <c r="F13" s="12">
        <f>SUM(F8:F10)</f>
        <v>3132</v>
      </c>
      <c r="G13" s="34">
        <f>SUM(G8:G10)</f>
        <v>3765</v>
      </c>
      <c r="H13" s="34">
        <f>SUM(H8:H10)</f>
        <v>1656</v>
      </c>
      <c r="I13" s="35">
        <f>SUM(I8:I10)</f>
        <v>2995</v>
      </c>
      <c r="J13" s="12">
        <f>SUM(F13:I13)</f>
        <v>11548</v>
      </c>
      <c r="K13" s="35">
        <f>J13/4</f>
        <v>2887</v>
      </c>
    </row>
    <row r="14" spans="6:11" ht="12.75">
      <c r="F14" s="36"/>
      <c r="G14" s="36"/>
      <c r="H14" s="36"/>
      <c r="I14" s="36"/>
      <c r="J14" s="36"/>
      <c r="K14" s="36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D30" sqref="D30"/>
    </sheetView>
  </sheetViews>
  <sheetFormatPr defaultColWidth="11.421875" defaultRowHeight="12.75"/>
  <sheetData>
    <row r="1" spans="1:12" ht="12.75">
      <c r="A1" s="55" t="s">
        <v>32</v>
      </c>
      <c r="B1" s="55" t="s">
        <v>33</v>
      </c>
      <c r="C1" s="55" t="s">
        <v>34</v>
      </c>
      <c r="D1" s="55" t="s">
        <v>35</v>
      </c>
      <c r="E1" s="55" t="s">
        <v>36</v>
      </c>
      <c r="F1" s="55" t="s">
        <v>37</v>
      </c>
      <c r="G1" s="55" t="s">
        <v>38</v>
      </c>
      <c r="I1" s="64" t="s">
        <v>66</v>
      </c>
      <c r="J1" s="71"/>
      <c r="K1" s="71"/>
      <c r="L1" s="65"/>
    </row>
    <row r="2" spans="1:12" ht="12.75">
      <c r="A2" s="56">
        <v>36960</v>
      </c>
      <c r="B2" t="s">
        <v>39</v>
      </c>
      <c r="C2" t="s">
        <v>40</v>
      </c>
      <c r="D2">
        <v>16639</v>
      </c>
      <c r="E2">
        <v>420</v>
      </c>
      <c r="F2">
        <v>40.4</v>
      </c>
      <c r="G2">
        <v>67.43</v>
      </c>
      <c r="I2" s="66"/>
      <c r="J2" s="70" t="s">
        <v>36</v>
      </c>
      <c r="K2" s="70" t="s">
        <v>37</v>
      </c>
      <c r="L2" s="72" t="s">
        <v>38</v>
      </c>
    </row>
    <row r="3" spans="1:12" ht="12.75">
      <c r="A3" s="56">
        <v>36943</v>
      </c>
      <c r="B3" t="s">
        <v>39</v>
      </c>
      <c r="C3" t="s">
        <v>41</v>
      </c>
      <c r="D3">
        <v>15067</v>
      </c>
      <c r="E3">
        <v>531</v>
      </c>
      <c r="F3">
        <v>45.2</v>
      </c>
      <c r="G3">
        <v>74.53</v>
      </c>
      <c r="I3" s="73" t="s">
        <v>41</v>
      </c>
      <c r="J3" s="36"/>
      <c r="K3" s="36"/>
      <c r="L3" s="67"/>
    </row>
    <row r="4" spans="1:12" ht="12.75">
      <c r="A4" s="56">
        <v>36956</v>
      </c>
      <c r="B4" t="s">
        <v>39</v>
      </c>
      <c r="C4" t="s">
        <v>41</v>
      </c>
      <c r="D4">
        <v>16219</v>
      </c>
      <c r="E4">
        <v>489</v>
      </c>
      <c r="F4">
        <v>41.4</v>
      </c>
      <c r="G4">
        <v>68.27</v>
      </c>
      <c r="I4" s="73" t="s">
        <v>43</v>
      </c>
      <c r="J4" s="36"/>
      <c r="K4" s="36"/>
      <c r="L4" s="67"/>
    </row>
    <row r="5" spans="1:12" ht="12.75">
      <c r="A5" s="56">
        <v>36939</v>
      </c>
      <c r="B5" t="s">
        <v>39</v>
      </c>
      <c r="C5" t="s">
        <v>42</v>
      </c>
      <c r="D5">
        <v>14536</v>
      </c>
      <c r="E5">
        <v>389</v>
      </c>
      <c r="F5">
        <v>31.9</v>
      </c>
      <c r="G5">
        <v>52.6</v>
      </c>
      <c r="I5" s="73" t="s">
        <v>44</v>
      </c>
      <c r="J5" s="36"/>
      <c r="K5" s="36"/>
      <c r="L5" s="67"/>
    </row>
    <row r="6" spans="1:12" ht="13.5" thickBot="1">
      <c r="A6" s="56">
        <v>36937</v>
      </c>
      <c r="B6" t="s">
        <v>39</v>
      </c>
      <c r="C6" t="s">
        <v>43</v>
      </c>
      <c r="D6">
        <v>14147</v>
      </c>
      <c r="E6">
        <v>453</v>
      </c>
      <c r="F6">
        <v>38.6</v>
      </c>
      <c r="G6">
        <v>64.04</v>
      </c>
      <c r="I6" s="74" t="s">
        <v>46</v>
      </c>
      <c r="J6" s="75"/>
      <c r="K6" s="75"/>
      <c r="L6" s="69"/>
    </row>
    <row r="7" spans="1:10" ht="12.75">
      <c r="A7" s="56">
        <v>36950</v>
      </c>
      <c r="B7" t="s">
        <v>39</v>
      </c>
      <c r="C7" t="s">
        <v>43</v>
      </c>
      <c r="D7">
        <v>15730</v>
      </c>
      <c r="E7">
        <v>663</v>
      </c>
      <c r="F7">
        <v>58.4</v>
      </c>
      <c r="G7">
        <v>96.89</v>
      </c>
      <c r="I7" s="36"/>
      <c r="J7" s="36"/>
    </row>
    <row r="8" spans="1:7" ht="12.75">
      <c r="A8" s="56">
        <v>36969</v>
      </c>
      <c r="B8" t="s">
        <v>39</v>
      </c>
      <c r="C8" t="s">
        <v>43</v>
      </c>
      <c r="D8">
        <v>17524</v>
      </c>
      <c r="E8">
        <v>237</v>
      </c>
      <c r="F8">
        <v>20.5</v>
      </c>
      <c r="G8">
        <v>34.01</v>
      </c>
    </row>
    <row r="9" spans="1:7" ht="12.75">
      <c r="A9" s="56">
        <v>36997</v>
      </c>
      <c r="B9" t="s">
        <v>39</v>
      </c>
      <c r="C9" t="s">
        <v>43</v>
      </c>
      <c r="D9">
        <v>20141</v>
      </c>
      <c r="E9">
        <v>379</v>
      </c>
      <c r="F9">
        <v>29.4</v>
      </c>
      <c r="G9">
        <v>48.77</v>
      </c>
    </row>
    <row r="10" spans="1:7" ht="12.75">
      <c r="A10" s="56">
        <v>36925</v>
      </c>
      <c r="B10" t="s">
        <v>39</v>
      </c>
      <c r="C10" t="s">
        <v>44</v>
      </c>
      <c r="D10">
        <v>12000</v>
      </c>
      <c r="E10">
        <v>396</v>
      </c>
      <c r="F10">
        <v>35.2</v>
      </c>
      <c r="G10">
        <v>58.04</v>
      </c>
    </row>
    <row r="11" spans="1:7" ht="12.75">
      <c r="A11" s="56">
        <v>36932</v>
      </c>
      <c r="B11" t="s">
        <v>39</v>
      </c>
      <c r="C11" t="s">
        <v>44</v>
      </c>
      <c r="D11">
        <v>13057</v>
      </c>
      <c r="E11">
        <v>585</v>
      </c>
      <c r="F11">
        <v>42.8</v>
      </c>
      <c r="G11">
        <v>70.58</v>
      </c>
    </row>
    <row r="12" spans="1:7" ht="12.75">
      <c r="A12" s="56">
        <v>36935</v>
      </c>
      <c r="B12" t="s">
        <v>39</v>
      </c>
      <c r="C12" t="s">
        <v>44</v>
      </c>
      <c r="D12">
        <v>13694</v>
      </c>
      <c r="E12">
        <v>637</v>
      </c>
      <c r="F12">
        <v>51.3</v>
      </c>
      <c r="G12">
        <v>85.11</v>
      </c>
    </row>
    <row r="13" spans="1:7" ht="12.75">
      <c r="A13" s="56">
        <v>36968</v>
      </c>
      <c r="B13" t="s">
        <v>39</v>
      </c>
      <c r="C13" t="s">
        <v>44</v>
      </c>
      <c r="D13">
        <v>24356</v>
      </c>
      <c r="E13">
        <v>385</v>
      </c>
      <c r="F13">
        <v>23.1</v>
      </c>
      <c r="G13">
        <v>37.86</v>
      </c>
    </row>
    <row r="14" spans="1:7" ht="12.75">
      <c r="A14" s="56">
        <v>36971</v>
      </c>
      <c r="B14" t="s">
        <v>45</v>
      </c>
      <c r="C14" t="s">
        <v>44</v>
      </c>
      <c r="D14">
        <v>18325</v>
      </c>
      <c r="G14">
        <v>135</v>
      </c>
    </row>
    <row r="15" spans="1:7" ht="12.75">
      <c r="A15" s="56">
        <v>36974</v>
      </c>
      <c r="B15" t="s">
        <v>39</v>
      </c>
      <c r="C15" t="s">
        <v>44</v>
      </c>
      <c r="D15">
        <v>18153</v>
      </c>
      <c r="E15">
        <v>629</v>
      </c>
      <c r="F15">
        <v>61.9</v>
      </c>
      <c r="G15">
        <v>103.31</v>
      </c>
    </row>
    <row r="16" spans="1:7" ht="12.75">
      <c r="A16" s="56">
        <v>36983</v>
      </c>
      <c r="B16" t="s">
        <v>39</v>
      </c>
      <c r="C16" t="s">
        <v>44</v>
      </c>
      <c r="D16">
        <v>19171</v>
      </c>
      <c r="E16">
        <v>556</v>
      </c>
      <c r="F16">
        <v>51.6</v>
      </c>
      <c r="G16">
        <v>85.09</v>
      </c>
    </row>
    <row r="17" spans="1:7" ht="12.75">
      <c r="A17" s="56">
        <v>36991</v>
      </c>
      <c r="B17" t="s">
        <v>39</v>
      </c>
      <c r="C17" s="57" t="s">
        <v>44</v>
      </c>
      <c r="D17">
        <v>19762</v>
      </c>
      <c r="E17">
        <v>591</v>
      </c>
      <c r="F17">
        <v>52.2</v>
      </c>
      <c r="G17">
        <v>86.6</v>
      </c>
    </row>
    <row r="18" spans="1:7" ht="12.75">
      <c r="A18" s="56">
        <v>37003</v>
      </c>
      <c r="B18" t="s">
        <v>39</v>
      </c>
      <c r="C18" t="s">
        <v>44</v>
      </c>
      <c r="D18">
        <v>20778</v>
      </c>
      <c r="E18">
        <v>637</v>
      </c>
      <c r="F18">
        <v>52.6</v>
      </c>
      <c r="G18">
        <v>87.26</v>
      </c>
    </row>
    <row r="19" spans="1:7" ht="12.75">
      <c r="A19" s="56">
        <v>36929</v>
      </c>
      <c r="B19" t="s">
        <v>45</v>
      </c>
      <c r="C19" t="s">
        <v>46</v>
      </c>
      <c r="D19">
        <v>12465</v>
      </c>
      <c r="G19">
        <v>76</v>
      </c>
    </row>
    <row r="20" spans="1:7" ht="12.75">
      <c r="A20" s="56">
        <v>36929</v>
      </c>
      <c r="B20" t="s">
        <v>39</v>
      </c>
      <c r="C20" t="s">
        <v>46</v>
      </c>
      <c r="D20">
        <v>12472</v>
      </c>
      <c r="E20">
        <v>472</v>
      </c>
      <c r="F20">
        <v>45.9</v>
      </c>
      <c r="G20">
        <v>76.61</v>
      </c>
    </row>
    <row r="21" spans="1:7" ht="12.75">
      <c r="A21" s="56">
        <v>36976</v>
      </c>
      <c r="B21" t="s">
        <v>39</v>
      </c>
      <c r="C21" t="s">
        <v>46</v>
      </c>
      <c r="D21">
        <v>18615</v>
      </c>
      <c r="E21">
        <v>462</v>
      </c>
      <c r="F21">
        <v>40.5</v>
      </c>
      <c r="G21">
        <v>67.19</v>
      </c>
    </row>
    <row r="22" spans="1:7" ht="12.75">
      <c r="A22" s="56">
        <v>37006</v>
      </c>
      <c r="B22" t="s">
        <v>39</v>
      </c>
      <c r="C22" t="s">
        <v>46</v>
      </c>
      <c r="D22">
        <v>21347</v>
      </c>
      <c r="E22">
        <v>569</v>
      </c>
      <c r="F22">
        <v>53.6</v>
      </c>
      <c r="G22">
        <v>88.92</v>
      </c>
    </row>
    <row r="23" spans="1:7" ht="12.75">
      <c r="A23" s="56">
        <v>36967</v>
      </c>
      <c r="B23" t="s">
        <v>39</v>
      </c>
      <c r="C23" t="s">
        <v>47</v>
      </c>
      <c r="D23">
        <v>17287</v>
      </c>
      <c r="E23">
        <v>648</v>
      </c>
      <c r="F23">
        <v>54.2</v>
      </c>
      <c r="G23">
        <v>89.92</v>
      </c>
    </row>
  </sheetData>
  <mergeCells count="1">
    <mergeCell ref="I1:L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G22" sqref="G22"/>
    </sheetView>
  </sheetViews>
  <sheetFormatPr defaultColWidth="11.421875" defaultRowHeight="12.75"/>
  <cols>
    <col min="1" max="1" width="8.28125" style="0" bestFit="1" customWidth="1"/>
    <col min="2" max="2" width="10.421875" style="0" customWidth="1"/>
    <col min="3" max="3" width="9.140625" style="0" customWidth="1"/>
    <col min="4" max="4" width="14.8515625" style="0" customWidth="1"/>
    <col min="5" max="5" width="12.7109375" style="0" customWidth="1"/>
    <col min="6" max="6" width="12.140625" style="0" bestFit="1" customWidth="1"/>
  </cols>
  <sheetData>
    <row r="1" spans="1:6" ht="12.75">
      <c r="A1" s="58" t="s">
        <v>51</v>
      </c>
      <c r="B1" s="58" t="s">
        <v>52</v>
      </c>
      <c r="C1" s="58" t="s">
        <v>53</v>
      </c>
      <c r="D1" s="58" t="s">
        <v>54</v>
      </c>
      <c r="E1" s="58" t="s">
        <v>0</v>
      </c>
      <c r="F1" s="58" t="s">
        <v>55</v>
      </c>
    </row>
    <row r="2" spans="1:6" ht="12.75">
      <c r="A2" s="58">
        <v>3</v>
      </c>
      <c r="B2" s="58" t="s">
        <v>56</v>
      </c>
      <c r="C2" s="58">
        <v>1</v>
      </c>
      <c r="D2" s="58" t="s">
        <v>59</v>
      </c>
      <c r="E2" s="58" t="s">
        <v>63</v>
      </c>
      <c r="F2" s="58">
        <v>66000</v>
      </c>
    </row>
    <row r="3" spans="1:6" ht="12.75">
      <c r="A3" s="58">
        <v>2</v>
      </c>
      <c r="B3" s="58" t="s">
        <v>57</v>
      </c>
      <c r="C3" s="58">
        <v>2</v>
      </c>
      <c r="D3" s="58" t="s">
        <v>60</v>
      </c>
      <c r="E3" s="58" t="s">
        <v>64</v>
      </c>
      <c r="F3" s="58">
        <v>24000</v>
      </c>
    </row>
    <row r="4" spans="1:6" ht="12.75">
      <c r="A4" s="58">
        <v>1</v>
      </c>
      <c r="B4" s="58" t="s">
        <v>56</v>
      </c>
      <c r="C4" s="58">
        <v>3</v>
      </c>
      <c r="D4" s="58" t="s">
        <v>61</v>
      </c>
      <c r="E4" s="58" t="s">
        <v>64</v>
      </c>
      <c r="F4" s="58">
        <v>13000</v>
      </c>
    </row>
    <row r="5" spans="1:6" ht="12.75">
      <c r="A5" s="58">
        <v>4</v>
      </c>
      <c r="B5" s="58" t="s">
        <v>56</v>
      </c>
      <c r="C5" s="58">
        <v>2</v>
      </c>
      <c r="D5" s="58" t="s">
        <v>62</v>
      </c>
      <c r="E5" s="58" t="s">
        <v>48</v>
      </c>
      <c r="F5" s="58">
        <v>56000</v>
      </c>
    </row>
    <row r="6" spans="1:6" ht="12.75">
      <c r="A6" s="58">
        <v>6</v>
      </c>
      <c r="B6" s="58" t="s">
        <v>57</v>
      </c>
      <c r="C6" s="58">
        <v>3</v>
      </c>
      <c r="D6" s="58" t="s">
        <v>58</v>
      </c>
      <c r="E6" s="58" t="s">
        <v>49</v>
      </c>
      <c r="F6" s="58">
        <v>90000</v>
      </c>
    </row>
    <row r="7" spans="1:6" ht="12.75">
      <c r="A7" s="58">
        <v>3</v>
      </c>
      <c r="B7" s="58" t="s">
        <v>57</v>
      </c>
      <c r="C7" s="58">
        <v>1</v>
      </c>
      <c r="D7" s="58" t="s">
        <v>59</v>
      </c>
      <c r="E7" s="58" t="s">
        <v>50</v>
      </c>
      <c r="F7" s="58">
        <v>43000</v>
      </c>
    </row>
    <row r="8" spans="1:6" ht="12.75">
      <c r="A8" s="58">
        <v>2</v>
      </c>
      <c r="B8" s="58" t="s">
        <v>57</v>
      </c>
      <c r="C8" s="58">
        <v>2</v>
      </c>
      <c r="D8" s="58" t="s">
        <v>62</v>
      </c>
      <c r="E8" s="58" t="s">
        <v>50</v>
      </c>
      <c r="F8" s="58">
        <v>43500</v>
      </c>
    </row>
    <row r="9" spans="1:6" ht="12.75">
      <c r="A9" s="58">
        <v>5</v>
      </c>
      <c r="B9" s="58" t="s">
        <v>56</v>
      </c>
      <c r="C9" s="58">
        <v>1</v>
      </c>
      <c r="D9" s="58" t="s">
        <v>59</v>
      </c>
      <c r="E9" s="58" t="s">
        <v>49</v>
      </c>
      <c r="F9" s="58">
        <v>105000</v>
      </c>
    </row>
    <row r="10" spans="1:6" ht="12.75">
      <c r="A10" s="58">
        <v>3</v>
      </c>
      <c r="B10" s="58" t="s">
        <v>56</v>
      </c>
      <c r="C10" s="58">
        <v>3</v>
      </c>
      <c r="D10" s="58" t="s">
        <v>58</v>
      </c>
      <c r="E10" s="58" t="s">
        <v>49</v>
      </c>
      <c r="F10" s="58">
        <v>76000</v>
      </c>
    </row>
    <row r="11" spans="1:6" ht="12.75">
      <c r="A11" s="58">
        <v>4</v>
      </c>
      <c r="B11" s="58" t="s">
        <v>57</v>
      </c>
      <c r="C11" s="58">
        <v>2</v>
      </c>
      <c r="D11" s="58" t="s">
        <v>62</v>
      </c>
      <c r="E11" s="58" t="s">
        <v>63</v>
      </c>
      <c r="F11" s="58">
        <v>106000</v>
      </c>
    </row>
    <row r="12" spans="1:6" ht="12.75">
      <c r="A12" s="58">
        <v>1</v>
      </c>
      <c r="B12" s="58" t="s">
        <v>56</v>
      </c>
      <c r="C12" s="58">
        <v>1</v>
      </c>
      <c r="D12" s="58" t="s">
        <v>59</v>
      </c>
      <c r="E12" s="58" t="s">
        <v>63</v>
      </c>
      <c r="F12" s="58">
        <v>34000</v>
      </c>
    </row>
    <row r="13" spans="1:6" ht="12.75">
      <c r="A13" s="58"/>
      <c r="B13" s="58"/>
      <c r="C13" s="58"/>
      <c r="D13" s="58"/>
      <c r="E13" s="58"/>
      <c r="F13" s="58"/>
    </row>
    <row r="14" ht="13.5" thickBot="1"/>
    <row r="15" spans="2:4" ht="12.75">
      <c r="B15" s="76" t="s">
        <v>54</v>
      </c>
      <c r="C15" s="77" t="s">
        <v>55</v>
      </c>
      <c r="D15" s="78" t="s">
        <v>67</v>
      </c>
    </row>
    <row r="16" spans="2:4" ht="12.75">
      <c r="B16" s="66" t="s">
        <v>59</v>
      </c>
      <c r="C16" s="36"/>
      <c r="D16" s="67"/>
    </row>
    <row r="17" spans="2:4" ht="12.75">
      <c r="B17" s="66" t="s">
        <v>62</v>
      </c>
      <c r="C17" s="36"/>
      <c r="D17" s="67"/>
    </row>
    <row r="18" spans="2:4" ht="12.75">
      <c r="B18" s="66" t="s">
        <v>60</v>
      </c>
      <c r="C18" s="36"/>
      <c r="D18" s="67"/>
    </row>
    <row r="19" spans="2:4" ht="12.75">
      <c r="B19" s="66" t="s">
        <v>58</v>
      </c>
      <c r="C19" s="36"/>
      <c r="D19" s="67"/>
    </row>
    <row r="20" spans="2:4" ht="13.5" thickBot="1">
      <c r="B20" s="68" t="s">
        <v>61</v>
      </c>
      <c r="C20" s="75"/>
      <c r="D20" s="6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EDV- und Internet-Training Ursula Kuchler - copyright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Gesamtübung Excel Fortgeschrittene - Rohdatei</dc:title>
  <dc:subject/>
  <dc:creator>Ursula Kuchler</dc:creator>
  <cp:keywords/>
  <dc:description/>
  <cp:lastModifiedBy>r.hebeler</cp:lastModifiedBy>
  <cp:lastPrinted>2004-03-17T14:43:31Z</cp:lastPrinted>
  <dcterms:created xsi:type="dcterms:W3CDTF">2004-03-17T14:36:13Z</dcterms:created>
  <dcterms:modified xsi:type="dcterms:W3CDTF">2007-10-23T06:41:06Z</dcterms:modified>
  <cp:category/>
  <cp:version/>
  <cp:contentType/>
  <cp:contentStatus/>
</cp:coreProperties>
</file>